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2 0 2 5\JAVNA OBJAVA INFORMACIJA O TROŠENJU SREDSTAVA 2025\"/>
    </mc:Choice>
  </mc:AlternateContent>
  <xr:revisionPtr revIDLastSave="0" documentId="13_ncr:1_{55B4E74B-7F59-49DA-976F-B314885BD9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D19" i="1"/>
  <c r="D10" i="1"/>
  <c r="D8" i="1"/>
</calcChain>
</file>

<file path=xl/sharedStrings.xml><?xml version="1.0" encoding="utf-8"?>
<sst xmlns="http://schemas.openxmlformats.org/spreadsheetml/2006/main" count="40" uniqueCount="28">
  <si>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</si>
  <si>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</si>
  <si>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</si>
  <si>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</si>
  <si>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</si>
  <si>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</si>
  <si>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</si>
  <si>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</si>
  <si>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ZRAKOPLOVNA TEHNIČKA ŠKOLA RUDOLFA PEREŠINA_x000D_
RUDOLFA FIZIRA 6_x000D_
10410 VELIKA GORICA_x000D_
Tel: 016260523   Fax: 013817076_x000D_
OIB: 58744487630_x000D_
Mail: ured@ss-zrakoplovna-rperesina-vg.skole.hr_x000D_
IBAN: HR9523600001101260515</t>
  </si>
  <si>
    <t>Isplata Sredstava Za Razdoblje: 01.10.2025 Do 31.10.2025</t>
  </si>
  <si>
    <t>BAUHAUS-ZAGREB K.D.</t>
  </si>
  <si>
    <t>71642207963</t>
  </si>
  <si>
    <t>10000 ZAGREB</t>
  </si>
  <si>
    <t xml:space="preserve">MATERIJAL I DIJELOVI ZA TEKUĆE I INVESTICIJSKO ODRŽAVANJE                                                                                             </t>
  </si>
  <si>
    <t>ZRAKOPLOVNA TEHNIČKA ŠKOLA RUDOLFA PEREŠINA</t>
  </si>
  <si>
    <t>Ukupno: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</si>
  <si>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</si>
  <si>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</si>
  <si>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</si>
  <si>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</si>
  <si>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</si>
  <si>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</si>
  <si>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</si>
  <si>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</si>
  <si>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</si>
  <si>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POREZ NA DOHODAK</t>
  </si>
  <si>
    <t>MIO I</t>
  </si>
  <si>
    <t>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</si>
</sst>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4" zoomScaleNormal="100" workbookViewId="0">
      <selection activeCell="E25" sqref="E2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404.41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404.41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403.8</v>
      </c>
      <c r="E9" s="10">
        <v>3211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403.8</v>
      </c>
      <c r="E10" s="23"/>
      <c r="F10" s="25"/>
      <c r="G10" s="26"/>
    </row>
    <row r="11" spans="1:7" x14ac:dyDescent="0.25">
      <c r="A11" s="9"/>
      <c r="B11" s="14"/>
      <c r="C11" s="10"/>
      <c r="D11" s="18">
        <v>44828.09</v>
      </c>
      <c r="E11" s="10">
        <v>3111</v>
      </c>
      <c r="F11" s="9" t="s">
        <v>20</v>
      </c>
      <c r="G11" s="27" t="s">
        <v>14</v>
      </c>
    </row>
    <row r="12" spans="1:7" x14ac:dyDescent="0.25">
      <c r="A12" s="9"/>
      <c r="B12" s="14"/>
      <c r="C12" s="10"/>
      <c r="D12" s="18">
        <v>67554.789999999994</v>
      </c>
      <c r="E12" s="10">
        <v>3111</v>
      </c>
      <c r="F12" s="9" t="s">
        <v>20</v>
      </c>
      <c r="G12" s="28" t="s">
        <v>14</v>
      </c>
    </row>
    <row r="13" spans="1:7" x14ac:dyDescent="0.25">
      <c r="A13" s="9"/>
      <c r="B13" s="14"/>
      <c r="C13" s="10"/>
      <c r="D13" s="18">
        <v>10793.83</v>
      </c>
      <c r="E13" s="10">
        <v>3132</v>
      </c>
      <c r="F13" s="9" t="s">
        <v>21</v>
      </c>
      <c r="G13" s="28" t="s">
        <v>14</v>
      </c>
    </row>
    <row r="14" spans="1:7" x14ac:dyDescent="0.25">
      <c r="A14" s="9"/>
      <c r="B14" s="14"/>
      <c r="C14" s="10"/>
      <c r="D14" s="18">
        <v>5561.07</v>
      </c>
      <c r="E14" s="10">
        <v>23141</v>
      </c>
      <c r="F14" s="9" t="s">
        <v>25</v>
      </c>
      <c r="G14" s="28" t="s">
        <v>14</v>
      </c>
    </row>
    <row r="15" spans="1:7" x14ac:dyDescent="0.25">
      <c r="A15" s="9"/>
      <c r="B15" s="14"/>
      <c r="C15" s="10"/>
      <c r="D15" s="18">
        <v>12332.89</v>
      </c>
      <c r="E15" s="10">
        <v>23151</v>
      </c>
      <c r="F15" s="9" t="s">
        <v>26</v>
      </c>
      <c r="G15" s="28" t="s">
        <v>14</v>
      </c>
    </row>
    <row r="16" spans="1:7" x14ac:dyDescent="0.25">
      <c r="A16" s="9"/>
      <c r="B16" s="14"/>
      <c r="C16" s="10"/>
      <c r="D16" s="18">
        <v>9998.74</v>
      </c>
      <c r="E16" s="10">
        <v>3162</v>
      </c>
      <c r="F16" s="9" t="s">
        <v>27</v>
      </c>
      <c r="G16" s="28" t="s">
        <v>14</v>
      </c>
    </row>
    <row r="17" spans="1:7" x14ac:dyDescent="0.25">
      <c r="A17" s="9"/>
      <c r="B17" s="14"/>
      <c r="C17" s="10"/>
      <c r="D17" s="18">
        <v>1825.48</v>
      </c>
      <c r="E17" s="10">
        <v>3212</v>
      </c>
      <c r="F17" s="9" t="s">
        <v>22</v>
      </c>
      <c r="G17" s="28" t="s">
        <v>14</v>
      </c>
    </row>
    <row r="18" spans="1:7" x14ac:dyDescent="0.25">
      <c r="A18" s="9"/>
      <c r="B18" s="14"/>
      <c r="C18" s="10"/>
      <c r="D18" s="18">
        <v>23.92</v>
      </c>
      <c r="E18" s="10">
        <v>3431</v>
      </c>
      <c r="F18" s="9" t="s">
        <v>23</v>
      </c>
      <c r="G18" s="28" t="s">
        <v>14</v>
      </c>
    </row>
    <row r="19" spans="1:7" ht="21" customHeight="1" thickBot="1" x14ac:dyDescent="0.3">
      <c r="A19" s="21" t="s">
        <v>15</v>
      </c>
      <c r="B19" s="22"/>
      <c r="C19" s="23"/>
      <c r="D19" s="24">
        <f>SUM(D11:D18)</f>
        <v>152918.81</v>
      </c>
      <c r="E19" s="23"/>
      <c r="F19" s="25"/>
      <c r="G19" s="26"/>
    </row>
    <row r="20" spans="1:7" ht="15.75" thickBot="1" x14ac:dyDescent="0.3">
      <c r="A20" s="29" t="s">
        <v>24</v>
      </c>
      <c r="B20" s="30"/>
      <c r="C20" s="31"/>
      <c r="D20" s="32">
        <f>SUM(D8,D10,D19)</f>
        <v>153727.01999999999</v>
      </c>
      <c r="E20" s="31"/>
      <c r="F20" s="33"/>
      <c r="G20" s="34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Vidović</cp:lastModifiedBy>
  <dcterms:created xsi:type="dcterms:W3CDTF">2024-03-05T11:42:46Z</dcterms:created>
  <dcterms:modified xsi:type="dcterms:W3CDTF">2026-01-22T14:05:37Z</dcterms:modified>
</cp:coreProperties>
</file>