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2 0 2 5\JAVNA OBJAVA INFORMACIJA O TROŠENJU SREDSTAVA 2025\"/>
    </mc:Choice>
  </mc:AlternateContent>
  <xr:revisionPtr revIDLastSave="0" documentId="13_ncr:1_{A48D513F-0B7D-447D-8B35-F3596CD005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1" l="1"/>
  <c r="D7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4" i="1"/>
  <c r="D12" i="1"/>
  <c r="D10" i="1"/>
  <c r="D8" i="1"/>
</calcChain>
</file>

<file path=xl/sharedStrings.xml><?xml version="1.0" encoding="utf-8"?>
<sst xmlns="http://schemas.openxmlformats.org/spreadsheetml/2006/main" count="190" uniqueCount="82">
  <si>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</si>
  <si>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</si>
  <si>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</si>
  <si>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</si>
  <si>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</si>
  <si>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</si>
  <si>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</si>
  <si>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</si>
  <si>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ZRAKOPLOVNA TEHNIČKA ŠKOLA RUDOLFA PEREŠINA_x000D_
RUDOLFA FIZIRA 6_x000D_
10410 VELIKA GORICA_x000D_
Tel: 016260523   Fax: 013817076_x000D_
OIB: 58744487630_x000D_
Mail: ured@ss-zrakoplovna-rperesina-vg.skole.hr_x000D_
IBAN: HR9523600001101260515</t>
  </si>
  <si>
    <t>Isplata Sredstava Za Razdoblje: 01.08.2025 Do 31.08.2025</t>
  </si>
  <si>
    <t>KOPIAS</t>
  </si>
  <si>
    <t>96605206988</t>
  </si>
  <si>
    <t>ZAGREB</t>
  </si>
  <si>
    <t>ZAKUPNINE I NAJAMNINE</t>
  </si>
  <si>
    <t>ZRAKOPLOVNA TEHNIČKA ŠKOLA RUDOLFA PEREŠINA</t>
  </si>
  <si>
    <t>Ukupno: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</si>
  <si>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</si>
  <si>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</si>
  <si>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</si>
  <si>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ZET ZAGREB</t>
  </si>
  <si>
    <t>82031999604</t>
  </si>
  <si>
    <t xml:space="preserve">NAKNADE ZA PRIJEVOZ, ZA RAD NA TERENU I ODVOJENI ŽIVOT                                                                                                </t>
  </si>
  <si>
    <t>HT HRVATSKI TELEKOM</t>
  </si>
  <si>
    <t>81793146560</t>
  </si>
  <si>
    <t>10000 ZAGREB</t>
  </si>
  <si>
    <t xml:space="preserve">USLUGE TELEFONA, POŠTE I PRIJEVOZA                                                                                                                    </t>
  </si>
  <si>
    <t>MEĐUNARODNA ZRAČNA LUKA ZAGREB</t>
  </si>
  <si>
    <t>79446233150</t>
  </si>
  <si>
    <t xml:space="preserve">ENERGIJA                                  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</si>
  <si>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</si>
  <si>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IT CLOUD WEST j.d.o.o.</t>
  </si>
  <si>
    <t>76995042819</t>
  </si>
  <si>
    <t>Zagreb</t>
  </si>
  <si>
    <t>NAKLADA SLAP D.O.O.</t>
  </si>
  <si>
    <t>70108447975</t>
  </si>
  <si>
    <t>JASTREBARSKO</t>
  </si>
  <si>
    <t xml:space="preserve">STRUČNO USAVRŠAVANJE ZAPOSLENIKA                                                                                                                      </t>
  </si>
  <si>
    <t>HP -  HRVATSKA POŠTA</t>
  </si>
  <si>
    <t>68943537413</t>
  </si>
  <si>
    <t>VELIKA GORICA</t>
  </si>
  <si>
    <t>HRT HRVATSKA RADIOTELEVIZ</t>
  </si>
  <si>
    <t>68419124305</t>
  </si>
  <si>
    <t>PRISTOJBE I NAKNADE</t>
  </si>
  <si>
    <t>NARODNE NOVINE D.D.</t>
  </si>
  <si>
    <t xml:space="preserve">64546066176 </t>
  </si>
  <si>
    <t xml:space="preserve">UREDSKI MATERIJAL I OSTALI MATERIJALNI RASHODI                                                                                                        </t>
  </si>
  <si>
    <t>ENERGOATEST ZAŠTITA D.O.O.</t>
  </si>
  <si>
    <t>63759424811</t>
  </si>
  <si>
    <t xml:space="preserve">USLUGE TEKUĆEG I INVESTICIJSKOG ODRŽAVANJA                                                                                                            </t>
  </si>
  <si>
    <t>MICROTEAM</t>
  </si>
  <si>
    <t>57375677395</t>
  </si>
  <si>
    <t>Bon-Ton  distributer higijene</t>
  </si>
  <si>
    <t>52931027628</t>
  </si>
  <si>
    <t>TEDING D.O.O.</t>
  </si>
  <si>
    <t>27579710805</t>
  </si>
  <si>
    <t xml:space="preserve">MATERIJAL I DIJELOVI ZA TEKUĆE I INVESTICIJSKO ODRŽAVANJE                                                                                             </t>
  </si>
  <si>
    <t>POLIKLINIKA ZAHI</t>
  </si>
  <si>
    <t>27336980682</t>
  </si>
  <si>
    <t>10 000 ZAGREB</t>
  </si>
  <si>
    <t xml:space="preserve">ZDRAVSTVENE I VETERINARSKE USLUGE                                                                                                                     </t>
  </si>
  <si>
    <t>ŠKOLSKE NOVINE</t>
  </si>
  <si>
    <t>24796394086</t>
  </si>
  <si>
    <t>VG ČISTOĆA D.O.O.</t>
  </si>
  <si>
    <t>23915011506</t>
  </si>
  <si>
    <t>10410 VELIKA GORICA</t>
  </si>
  <si>
    <t>OPTIMUS LAB DOO</t>
  </si>
  <si>
    <t>ČAKOVEC</t>
  </si>
  <si>
    <t>SREDNJA STRUKOVNA ŠKOLA VELIKA GORICA</t>
  </si>
  <si>
    <t>09339430654</t>
  </si>
  <si>
    <t>RESALTA D.O.O.</t>
  </si>
  <si>
    <t>05240563443</t>
  </si>
  <si>
    <t>BANIĆ PROMET</t>
  </si>
  <si>
    <t>TINAMON</t>
  </si>
  <si>
    <t xml:space="preserve">PLAĆE ZA REDOVAN RAD                                                                                                                                  </t>
  </si>
  <si>
    <t>DOPRINOSI ZA OBVEZNO ZDRAVSTVENO OSIGURANJE</t>
  </si>
  <si>
    <t>Nema Konta Na Odabranoj Razini</t>
  </si>
  <si>
    <t xml:space="preserve">SLUŽBENA PUTOVANJA                                                                                                                                    </t>
  </si>
  <si>
    <t>OSTALE NAKNADE TROŠKOVA ZAPOSLENIKA</t>
  </si>
  <si>
    <t>Sveukupno:</t>
  </si>
  <si>
    <t>38242813912</t>
  </si>
  <si>
    <t>35711868583</t>
  </si>
  <si>
    <t>71981294715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</si>
</sst>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C44" sqref="C4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33.99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33.99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1.91</v>
      </c>
      <c r="E9" s="10">
        <v>3238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1.91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228.39</v>
      </c>
      <c r="E11" s="10">
        <v>3212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228.39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123.94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123.94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662.01</v>
      </c>
      <c r="E15" s="10">
        <v>3223</v>
      </c>
      <c r="F15" s="9" t="s">
        <v>28</v>
      </c>
      <c r="G15" s="27" t="s">
        <v>14</v>
      </c>
    </row>
    <row r="16" spans="1:7" x14ac:dyDescent="0.25">
      <c r="A16" s="9"/>
      <c r="B16" s="14"/>
      <c r="C16" s="10"/>
      <c r="D16" s="18">
        <v>421.24</v>
      </c>
      <c r="E16" s="10">
        <v>3234</v>
      </c>
      <c r="F16" s="9" t="s">
        <v>29</v>
      </c>
      <c r="G16" s="28" t="s">
        <v>14</v>
      </c>
    </row>
    <row r="17" spans="1:7" x14ac:dyDescent="0.25">
      <c r="A17" s="9"/>
      <c r="B17" s="14"/>
      <c r="C17" s="10"/>
      <c r="D17" s="18">
        <v>1156.95</v>
      </c>
      <c r="E17" s="10">
        <v>3235</v>
      </c>
      <c r="F17" s="9" t="s">
        <v>13</v>
      </c>
      <c r="G17" s="28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SUM(D15:D17)</f>
        <v>2240.1999999999998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185.82</v>
      </c>
      <c r="E19" s="10">
        <v>3238</v>
      </c>
      <c r="F19" s="9" t="s">
        <v>18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185.82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35</v>
      </c>
      <c r="D21" s="18">
        <v>399.3</v>
      </c>
      <c r="E21" s="10">
        <v>3213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399.3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20.309999999999999</v>
      </c>
      <c r="E23" s="10">
        <v>3231</v>
      </c>
      <c r="F23" s="9" t="s">
        <v>25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20.309999999999999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24</v>
      </c>
      <c r="D25" s="18">
        <v>21.24</v>
      </c>
      <c r="E25" s="10">
        <v>3295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21.24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12</v>
      </c>
      <c r="D27" s="18">
        <v>86.16</v>
      </c>
      <c r="E27" s="10">
        <v>3221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86.16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66.48</v>
      </c>
      <c r="E29" s="10">
        <v>3232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66.48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39</v>
      </c>
      <c r="D31" s="18">
        <v>123.55</v>
      </c>
      <c r="E31" s="10">
        <v>3221</v>
      </c>
      <c r="F31" s="9" t="s">
        <v>45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123.55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12</v>
      </c>
      <c r="D33" s="18">
        <v>471.25</v>
      </c>
      <c r="E33" s="10">
        <v>3221</v>
      </c>
      <c r="F33" s="9" t="s">
        <v>45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471.25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12</v>
      </c>
      <c r="D35" s="18">
        <v>307</v>
      </c>
      <c r="E35" s="10">
        <v>3224</v>
      </c>
      <c r="F35" s="9" t="s">
        <v>55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307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58</v>
      </c>
      <c r="D37" s="18">
        <v>2560</v>
      </c>
      <c r="E37" s="10">
        <v>3236</v>
      </c>
      <c r="F37" s="9" t="s">
        <v>59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2560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12</v>
      </c>
      <c r="D39" s="18">
        <v>55</v>
      </c>
      <c r="E39" s="10">
        <v>3221</v>
      </c>
      <c r="F39" s="9" t="s">
        <v>45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55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154</v>
      </c>
      <c r="E41" s="10">
        <v>3234</v>
      </c>
      <c r="F41" s="9" t="s">
        <v>29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154</v>
      </c>
      <c r="E42" s="23"/>
      <c r="F42" s="25"/>
      <c r="G42" s="26"/>
    </row>
    <row r="43" spans="1:7" x14ac:dyDescent="0.25">
      <c r="A43" s="9" t="s">
        <v>65</v>
      </c>
      <c r="B43" s="14" t="s">
        <v>81</v>
      </c>
      <c r="C43" s="10" t="s">
        <v>66</v>
      </c>
      <c r="D43" s="18">
        <v>262.5</v>
      </c>
      <c r="E43" s="10">
        <v>3238</v>
      </c>
      <c r="F43" s="9" t="s">
        <v>18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262.5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64</v>
      </c>
      <c r="D45" s="18">
        <v>53.09</v>
      </c>
      <c r="E45" s="10">
        <v>3232</v>
      </c>
      <c r="F45" s="9" t="s">
        <v>48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53.09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12</v>
      </c>
      <c r="D47" s="18">
        <v>6534.29</v>
      </c>
      <c r="E47" s="10">
        <v>3223</v>
      </c>
      <c r="F47" s="9" t="s">
        <v>28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6534.29</v>
      </c>
      <c r="E48" s="23"/>
      <c r="F48" s="25"/>
      <c r="G48" s="26"/>
    </row>
    <row r="49" spans="1:7" x14ac:dyDescent="0.25">
      <c r="A49" s="9" t="s">
        <v>71</v>
      </c>
      <c r="B49" s="14" t="s">
        <v>79</v>
      </c>
      <c r="C49" s="10" t="s">
        <v>39</v>
      </c>
      <c r="D49" s="18">
        <v>64.95</v>
      </c>
      <c r="E49" s="10">
        <v>3224</v>
      </c>
      <c r="F49" s="9" t="s">
        <v>55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64.95</v>
      </c>
      <c r="E50" s="23"/>
      <c r="F50" s="25"/>
      <c r="G50" s="26"/>
    </row>
    <row r="51" spans="1:7" x14ac:dyDescent="0.25">
      <c r="A51" s="9" t="s">
        <v>72</v>
      </c>
      <c r="B51" s="14" t="s">
        <v>80</v>
      </c>
      <c r="C51" s="10" t="s">
        <v>12</v>
      </c>
      <c r="D51" s="18">
        <v>50</v>
      </c>
      <c r="E51" s="10">
        <v>3234</v>
      </c>
      <c r="F51" s="9" t="s">
        <v>29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50</v>
      </c>
      <c r="E52" s="23"/>
      <c r="F52" s="25"/>
      <c r="G52" s="26"/>
    </row>
    <row r="53" spans="1:7" x14ac:dyDescent="0.25">
      <c r="A53" s="9"/>
      <c r="B53" s="14"/>
      <c r="C53" s="10"/>
      <c r="D53" s="18">
        <v>47126.68</v>
      </c>
      <c r="E53" s="10">
        <v>3111</v>
      </c>
      <c r="F53" s="9" t="s">
        <v>73</v>
      </c>
      <c r="G53" s="27" t="s">
        <v>14</v>
      </c>
    </row>
    <row r="54" spans="1:7" x14ac:dyDescent="0.25">
      <c r="A54" s="9"/>
      <c r="B54" s="14"/>
      <c r="C54" s="10"/>
      <c r="D54" s="18">
        <v>70169.75</v>
      </c>
      <c r="E54" s="10">
        <v>3111</v>
      </c>
      <c r="F54" s="9" t="s">
        <v>73</v>
      </c>
      <c r="G54" s="28" t="s">
        <v>14</v>
      </c>
    </row>
    <row r="55" spans="1:7" x14ac:dyDescent="0.25">
      <c r="A55" s="9"/>
      <c r="B55" s="14"/>
      <c r="C55" s="10"/>
      <c r="D55" s="18">
        <v>11250.76</v>
      </c>
      <c r="E55" s="10">
        <v>3132</v>
      </c>
      <c r="F55" s="9" t="s">
        <v>74</v>
      </c>
      <c r="G55" s="28" t="s">
        <v>14</v>
      </c>
    </row>
    <row r="56" spans="1:7" x14ac:dyDescent="0.25">
      <c r="A56" s="9"/>
      <c r="B56" s="14"/>
      <c r="C56" s="10"/>
      <c r="D56" s="18">
        <v>5609.48</v>
      </c>
      <c r="E56" s="10">
        <v>3141</v>
      </c>
      <c r="F56" s="9" t="s">
        <v>75</v>
      </c>
      <c r="G56" s="28" t="s">
        <v>14</v>
      </c>
    </row>
    <row r="57" spans="1:7" x14ac:dyDescent="0.25">
      <c r="A57" s="9"/>
      <c r="B57" s="14"/>
      <c r="C57" s="10"/>
      <c r="D57" s="18">
        <v>12981.15</v>
      </c>
      <c r="E57" s="10">
        <v>3151</v>
      </c>
      <c r="F57" s="9" t="s">
        <v>75</v>
      </c>
      <c r="G57" s="28" t="s">
        <v>14</v>
      </c>
    </row>
    <row r="58" spans="1:7" x14ac:dyDescent="0.25">
      <c r="A58" s="9"/>
      <c r="B58" s="14"/>
      <c r="C58" s="10"/>
      <c r="D58" s="18">
        <v>10507.88</v>
      </c>
      <c r="E58" s="10">
        <v>3162</v>
      </c>
      <c r="F58" s="9" t="s">
        <v>75</v>
      </c>
      <c r="G58" s="28" t="s">
        <v>14</v>
      </c>
    </row>
    <row r="59" spans="1:7" x14ac:dyDescent="0.25">
      <c r="A59" s="9"/>
      <c r="B59" s="14"/>
      <c r="C59" s="10"/>
      <c r="D59" s="18">
        <v>1680</v>
      </c>
      <c r="E59" s="10">
        <v>3211</v>
      </c>
      <c r="F59" s="9" t="s">
        <v>76</v>
      </c>
      <c r="G59" s="28" t="s">
        <v>14</v>
      </c>
    </row>
    <row r="60" spans="1:7" x14ac:dyDescent="0.25">
      <c r="A60" s="9"/>
      <c r="B60" s="14"/>
      <c r="C60" s="10"/>
      <c r="D60" s="18">
        <v>2146.71</v>
      </c>
      <c r="E60" s="10">
        <v>3212</v>
      </c>
      <c r="F60" s="9" t="s">
        <v>21</v>
      </c>
      <c r="G60" s="28" t="s">
        <v>14</v>
      </c>
    </row>
    <row r="61" spans="1:7" x14ac:dyDescent="0.25">
      <c r="A61" s="9"/>
      <c r="B61" s="14"/>
      <c r="C61" s="10"/>
      <c r="D61" s="18">
        <v>84</v>
      </c>
      <c r="E61" s="10">
        <v>3214</v>
      </c>
      <c r="F61" s="9" t="s">
        <v>77</v>
      </c>
      <c r="G61" s="28" t="s">
        <v>14</v>
      </c>
    </row>
    <row r="62" spans="1:7" x14ac:dyDescent="0.25">
      <c r="A62" s="9"/>
      <c r="B62" s="14"/>
      <c r="C62" s="10"/>
      <c r="D62" s="18">
        <v>97</v>
      </c>
      <c r="E62" s="10">
        <v>3221</v>
      </c>
      <c r="F62" s="9" t="s">
        <v>45</v>
      </c>
      <c r="G62" s="28" t="s">
        <v>14</v>
      </c>
    </row>
    <row r="63" spans="1:7" x14ac:dyDescent="0.25">
      <c r="A63" s="9"/>
      <c r="B63" s="14"/>
      <c r="C63" s="10"/>
      <c r="D63" s="18">
        <v>500.31</v>
      </c>
      <c r="E63" s="10">
        <v>3223</v>
      </c>
      <c r="F63" s="9" t="s">
        <v>28</v>
      </c>
      <c r="G63" s="28" t="s">
        <v>14</v>
      </c>
    </row>
    <row r="64" spans="1:7" x14ac:dyDescent="0.25">
      <c r="A64" s="9"/>
      <c r="B64" s="14"/>
      <c r="C64" s="10"/>
      <c r="D64" s="18">
        <v>6534.29</v>
      </c>
      <c r="E64" s="10">
        <v>3223</v>
      </c>
      <c r="F64" s="9" t="s">
        <v>28</v>
      </c>
      <c r="G64" s="28" t="s">
        <v>14</v>
      </c>
    </row>
    <row r="65" spans="1:7" x14ac:dyDescent="0.25">
      <c r="A65" s="9"/>
      <c r="B65" s="14"/>
      <c r="C65" s="10"/>
      <c r="D65" s="18">
        <v>7.44</v>
      </c>
      <c r="E65" s="10">
        <v>3231</v>
      </c>
      <c r="F65" s="9" t="s">
        <v>25</v>
      </c>
      <c r="G65" s="28" t="s">
        <v>14</v>
      </c>
    </row>
    <row r="66" spans="1:7" x14ac:dyDescent="0.25">
      <c r="A66" s="9"/>
      <c r="B66" s="14"/>
      <c r="C66" s="10"/>
      <c r="D66" s="18">
        <v>58.69</v>
      </c>
      <c r="E66" s="10">
        <v>3231</v>
      </c>
      <c r="F66" s="9" t="s">
        <v>25</v>
      </c>
      <c r="G66" s="28" t="s">
        <v>14</v>
      </c>
    </row>
    <row r="67" spans="1:7" x14ac:dyDescent="0.25">
      <c r="A67" s="9"/>
      <c r="B67" s="14"/>
      <c r="C67" s="10"/>
      <c r="D67" s="18">
        <v>134.74</v>
      </c>
      <c r="E67" s="10">
        <v>3234</v>
      </c>
      <c r="F67" s="9" t="s">
        <v>29</v>
      </c>
      <c r="G67" s="28" t="s">
        <v>14</v>
      </c>
    </row>
    <row r="68" spans="1:7" x14ac:dyDescent="0.25">
      <c r="A68" s="9"/>
      <c r="B68" s="14"/>
      <c r="C68" s="10"/>
      <c r="D68" s="18">
        <v>349.11</v>
      </c>
      <c r="E68" s="10">
        <v>3234</v>
      </c>
      <c r="F68" s="9" t="s">
        <v>29</v>
      </c>
      <c r="G68" s="28" t="s">
        <v>14</v>
      </c>
    </row>
    <row r="69" spans="1:7" x14ac:dyDescent="0.25">
      <c r="A69" s="9"/>
      <c r="B69" s="14"/>
      <c r="C69" s="10"/>
      <c r="D69" s="18">
        <v>0.75</v>
      </c>
      <c r="E69" s="10">
        <v>3235</v>
      </c>
      <c r="F69" s="9" t="s">
        <v>13</v>
      </c>
      <c r="G69" s="28" t="s">
        <v>14</v>
      </c>
    </row>
    <row r="70" spans="1:7" x14ac:dyDescent="0.25">
      <c r="A70" s="9"/>
      <c r="B70" s="14"/>
      <c r="C70" s="10"/>
      <c r="D70" s="18">
        <v>1156.95</v>
      </c>
      <c r="E70" s="10">
        <v>3235</v>
      </c>
      <c r="F70" s="9" t="s">
        <v>13</v>
      </c>
      <c r="G70" s="28" t="s">
        <v>14</v>
      </c>
    </row>
    <row r="71" spans="1:7" x14ac:dyDescent="0.25">
      <c r="A71" s="9"/>
      <c r="B71" s="14"/>
      <c r="C71" s="10"/>
      <c r="D71" s="18">
        <v>94.57</v>
      </c>
      <c r="E71" s="10">
        <v>3238</v>
      </c>
      <c r="F71" s="9" t="s">
        <v>18</v>
      </c>
      <c r="G71" s="28" t="s">
        <v>14</v>
      </c>
    </row>
    <row r="72" spans="1:7" x14ac:dyDescent="0.25">
      <c r="A72" s="9"/>
      <c r="B72" s="14"/>
      <c r="C72" s="10"/>
      <c r="D72" s="18">
        <v>131.25</v>
      </c>
      <c r="E72" s="10">
        <v>3238</v>
      </c>
      <c r="F72" s="9" t="s">
        <v>18</v>
      </c>
      <c r="G72" s="28" t="s">
        <v>14</v>
      </c>
    </row>
    <row r="73" spans="1:7" x14ac:dyDescent="0.25">
      <c r="A73" s="9"/>
      <c r="B73" s="14"/>
      <c r="C73" s="10"/>
      <c r="D73" s="18">
        <v>10.62</v>
      </c>
      <c r="E73" s="10">
        <v>3295</v>
      </c>
      <c r="F73" s="9" t="s">
        <v>42</v>
      </c>
      <c r="G73" s="28" t="s">
        <v>14</v>
      </c>
    </row>
    <row r="74" spans="1:7" ht="21" customHeight="1" thickBot="1" x14ac:dyDescent="0.3">
      <c r="A74" s="21" t="s">
        <v>15</v>
      </c>
      <c r="B74" s="22"/>
      <c r="C74" s="23"/>
      <c r="D74" s="24">
        <f>SUM(D53:D73)</f>
        <v>170632.12999999998</v>
      </c>
      <c r="E74" s="23"/>
      <c r="F74" s="25"/>
      <c r="G74" s="26"/>
    </row>
    <row r="75" spans="1:7" ht="15.75" thickBot="1" x14ac:dyDescent="0.3">
      <c r="A75" s="29" t="s">
        <v>78</v>
      </c>
      <c r="B75" s="30"/>
      <c r="C75" s="31"/>
      <c r="D75" s="32">
        <f>SUM(D8,D10,D12,D14,D18,D20,D22,D24,D26,D28,D30,D32,D34,D36,D38,D40,D42,D44,D46,D48,D50,D52,D74)</f>
        <v>184675.49999999997</v>
      </c>
      <c r="E75" s="31"/>
      <c r="F75" s="33"/>
      <c r="G75" s="34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Vidović</cp:lastModifiedBy>
  <dcterms:created xsi:type="dcterms:W3CDTF">2024-03-05T11:42:46Z</dcterms:created>
  <dcterms:modified xsi:type="dcterms:W3CDTF">2025-10-06T13:09:20Z</dcterms:modified>
</cp:coreProperties>
</file>