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2 0 2 4\JAVNA OBJAVA INFORMACIJA O TROŠENJU SREDSTAVA 2024\"/>
    </mc:Choice>
  </mc:AlternateContent>
  <xr:revisionPtr revIDLastSave="0" documentId="13_ncr:1_{9CA9FD54-018A-4755-BB0F-356B1B44FA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4" i="1"/>
  <c r="D12" i="1"/>
  <c r="D10" i="1"/>
  <c r="D8" i="1"/>
  <c r="D21" i="1" l="1"/>
</calcChain>
</file>

<file path=xl/sharedStrings.xml><?xml version="1.0" encoding="utf-8"?>
<sst xmlns="http://schemas.openxmlformats.org/spreadsheetml/2006/main" count="36" uniqueCount="30">
  <si>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</si>
  <si>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</si>
  <si>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</si>
  <si>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</si>
  <si>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</si>
  <si>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</si>
  <si>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</si>
  <si>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</si>
  <si>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01.04.2024 Do 30.04.2024</t>
  </si>
  <si>
    <t>HG SPOT GRUPA D.O.O.</t>
  </si>
  <si>
    <t>6555387950</t>
  </si>
  <si>
    <t>ZAGREB - MARKUŠEVEC</t>
  </si>
  <si>
    <t xml:space="preserve">SITNI INVENTAR I AUTO GUME                                                                                                                            </t>
  </si>
  <si>
    <t>Ukupno:</t>
  </si>
  <si>
    <t>CRESCAT D.O.O.</t>
  </si>
  <si>
    <t>31608194500</t>
  </si>
  <si>
    <t>ZAGREB</t>
  </si>
  <si>
    <t xml:space="preserve">MATERIJAL I DIJELOVI ZA TEKUĆE I INVESTICIJSKO ODRŽAVANJE                                                                                             </t>
  </si>
  <si>
    <t>MIKROTVORNICA</t>
  </si>
  <si>
    <t>11632409972</t>
  </si>
  <si>
    <t xml:space="preserve">USLUGE TEKUĆEG I INVESTICIJSKOG ODRŽAVANJA                                                                                                            </t>
  </si>
  <si>
    <t>BAUHAUS-ZAGREB K.D.</t>
  </si>
  <si>
    <t>10000 ZAGREB</t>
  </si>
  <si>
    <t xml:space="preserve">UREDSKI MATERIJAL I OSTALI MATERIJALNI RASHODI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</si>
  <si>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</si>
  <si>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</si>
  <si>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</si>
  <si>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</si>
  <si>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</si>
  <si>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71642207963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</si>
</sst>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164" fontId="1" fillId="4" borderId="4" xfId="0" applyNumberFormat="1" applyFont="1" applyFill="1" applyBorder="1" applyAlignment="1">
      <alignment horizontal="right" vertical="top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top"/>
    </xf>
    <xf numFmtId="49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right" vertical="top"/>
    </xf>
    <xf numFmtId="0" fontId="0" fillId="5" borderId="5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49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right" vertical="center"/>
    </xf>
    <xf numFmtId="0" fontId="0" fillId="5" borderId="6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164" fontId="1" fillId="6" borderId="8" xfId="0" applyNumberFormat="1" applyFont="1" applyFill="1" applyBorder="1" applyAlignment="1">
      <alignment horizontal="right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0"/>
  <sheetViews>
    <sheetView tabSelected="1" topLeftCell="A13" zoomScaleNormal="100" workbookViewId="0">
      <selection activeCell="D21" sqref="D2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38" t="s">
        <v>9</v>
      </c>
      <c r="B7" s="39" t="s">
        <v>10</v>
      </c>
      <c r="C7" s="40" t="s">
        <v>11</v>
      </c>
      <c r="D7" s="41">
        <v>78.38</v>
      </c>
      <c r="E7" s="40">
        <v>3225</v>
      </c>
      <c r="F7" s="43" t="s">
        <v>12</v>
      </c>
    </row>
    <row r="8" spans="1:6" ht="27" customHeight="1" thickBot="1" x14ac:dyDescent="0.3">
      <c r="A8" s="33" t="s">
        <v>13</v>
      </c>
      <c r="B8" s="34"/>
      <c r="C8" s="35"/>
      <c r="D8" s="36">
        <f>SUM(D7:D7)</f>
        <v>78.38</v>
      </c>
      <c r="E8" s="35"/>
      <c r="F8" s="37"/>
    </row>
    <row r="9" spans="1:6" x14ac:dyDescent="0.25">
      <c r="A9" s="38" t="s">
        <v>14</v>
      </c>
      <c r="B9" s="39" t="s">
        <v>15</v>
      </c>
      <c r="C9" s="40" t="s">
        <v>16</v>
      </c>
      <c r="D9" s="41">
        <v>62.58</v>
      </c>
      <c r="E9" s="40">
        <v>3224</v>
      </c>
      <c r="F9" s="42" t="s">
        <v>17</v>
      </c>
    </row>
    <row r="10" spans="1:6" ht="27" customHeight="1" thickBot="1" x14ac:dyDescent="0.3">
      <c r="A10" s="33" t="s">
        <v>13</v>
      </c>
      <c r="B10" s="34"/>
      <c r="C10" s="35"/>
      <c r="D10" s="36">
        <f>SUM(D9:D9)</f>
        <v>62.58</v>
      </c>
      <c r="E10" s="35"/>
      <c r="F10" s="37"/>
    </row>
    <row r="11" spans="1:6" x14ac:dyDescent="0.25">
      <c r="A11" s="38" t="s">
        <v>18</v>
      </c>
      <c r="B11" s="39" t="s">
        <v>19</v>
      </c>
      <c r="C11" s="40" t="s">
        <v>16</v>
      </c>
      <c r="D11" s="41">
        <v>35</v>
      </c>
      <c r="E11" s="40">
        <v>3232</v>
      </c>
      <c r="F11" s="42" t="s">
        <v>20</v>
      </c>
    </row>
    <row r="12" spans="1:6" ht="27" customHeight="1" thickBot="1" x14ac:dyDescent="0.3">
      <c r="A12" s="33" t="s">
        <v>13</v>
      </c>
      <c r="B12" s="34"/>
      <c r="C12" s="35"/>
      <c r="D12" s="36">
        <f>SUM(D11:D11)</f>
        <v>35</v>
      </c>
      <c r="E12" s="35"/>
      <c r="F12" s="37"/>
    </row>
    <row r="13" spans="1:6" x14ac:dyDescent="0.25">
      <c r="A13" s="38" t="s">
        <v>21</v>
      </c>
      <c r="B13" s="39" t="s">
        <v>29</v>
      </c>
      <c r="C13" s="40" t="s">
        <v>22</v>
      </c>
      <c r="D13" s="41">
        <v>104.25</v>
      </c>
      <c r="E13" s="40">
        <v>3221</v>
      </c>
      <c r="F13" s="42" t="s">
        <v>23</v>
      </c>
    </row>
    <row r="14" spans="1:6" ht="27" customHeight="1" thickBot="1" x14ac:dyDescent="0.3">
      <c r="A14" s="33" t="s">
        <v>13</v>
      </c>
      <c r="B14" s="34"/>
      <c r="C14" s="35"/>
      <c r="D14" s="36">
        <f>SUM(D13:D13)</f>
        <v>104.25</v>
      </c>
      <c r="E14" s="35"/>
      <c r="F14" s="37"/>
    </row>
    <row r="15" spans="1:6" x14ac:dyDescent="0.25">
      <c r="A15" s="9"/>
      <c r="B15" s="14"/>
      <c r="C15" s="10"/>
      <c r="D15" s="26">
        <v>44454.400000000001</v>
      </c>
      <c r="E15" s="27">
        <v>3111</v>
      </c>
      <c r="F15" s="28" t="s">
        <v>24</v>
      </c>
    </row>
    <row r="16" spans="1:6" x14ac:dyDescent="0.25">
      <c r="A16" s="9"/>
      <c r="B16" s="14"/>
      <c r="C16" s="10"/>
      <c r="D16" s="26">
        <v>62174.68</v>
      </c>
      <c r="E16" s="27">
        <v>3111</v>
      </c>
      <c r="F16" s="29" t="s">
        <v>24</v>
      </c>
    </row>
    <row r="17" spans="1:6" x14ac:dyDescent="0.25">
      <c r="A17" s="9"/>
      <c r="B17" s="14"/>
      <c r="C17" s="10"/>
      <c r="D17" s="26">
        <v>9959.7900000000009</v>
      </c>
      <c r="E17" s="27">
        <v>3132</v>
      </c>
      <c r="F17" s="29" t="s">
        <v>25</v>
      </c>
    </row>
    <row r="18" spans="1:6" x14ac:dyDescent="0.25">
      <c r="A18" s="9"/>
      <c r="B18" s="14"/>
      <c r="C18" s="10"/>
      <c r="D18" s="26">
        <v>1978.29</v>
      </c>
      <c r="E18" s="27">
        <v>3212</v>
      </c>
      <c r="F18" s="29" t="s">
        <v>26</v>
      </c>
    </row>
    <row r="19" spans="1:6" x14ac:dyDescent="0.25">
      <c r="A19" s="9"/>
      <c r="B19" s="14"/>
      <c r="C19" s="10"/>
      <c r="D19" s="26">
        <v>39.99</v>
      </c>
      <c r="E19" s="27">
        <v>3431</v>
      </c>
      <c r="F19" s="29" t="s">
        <v>27</v>
      </c>
    </row>
    <row r="20" spans="1:6" ht="21" customHeight="1" thickBot="1" x14ac:dyDescent="0.3">
      <c r="A20" s="20" t="s">
        <v>13</v>
      </c>
      <c r="B20" s="21"/>
      <c r="C20" s="22"/>
      <c r="D20" s="30">
        <f>SUM(D15:D19)</f>
        <v>118607.15</v>
      </c>
      <c r="E20" s="31"/>
      <c r="F20" s="32"/>
    </row>
    <row r="21" spans="1:6" ht="15.75" thickBot="1" x14ac:dyDescent="0.3">
      <c r="A21" s="23" t="s">
        <v>28</v>
      </c>
      <c r="B21" s="24"/>
      <c r="C21" s="25"/>
      <c r="D21" s="44">
        <f>SUM(D8,D10,D12,D14,D20)</f>
        <v>118887.36</v>
      </c>
      <c r="E21" s="45"/>
      <c r="F21" s="46"/>
    </row>
    <row r="22" spans="1:6" x14ac:dyDescent="0.25">
      <c r="A22" s="9"/>
      <c r="B22" s="14"/>
      <c r="C22" s="10"/>
      <c r="D22" s="18"/>
      <c r="E22" s="10"/>
      <c r="F22" s="9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2024-05-21T13:02:32Z</dcterms:modified>
</cp:coreProperties>
</file>