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4\JAVNA OBJAVA INFORMACIJA O TROŠENJU SREDSTAVA 2024\"/>
    </mc:Choice>
  </mc:AlternateContent>
  <xr:revisionPtr revIDLastSave="0" documentId="8_{31B893A5-9963-43AC-9930-EE8B9FA0C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4" i="1"/>
  <c r="D12" i="1"/>
  <c r="D10" i="1"/>
  <c r="D8" i="1"/>
  <c r="D72" i="1" l="1"/>
</calcChain>
</file>

<file path=xl/sharedStrings.xml><?xml version="1.0" encoding="utf-8"?>
<sst xmlns="http://schemas.openxmlformats.org/spreadsheetml/2006/main" count="192" uniqueCount="94">
  <si>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</si>
  <si>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</si>
  <si>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</si>
  <si>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</si>
  <si>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</si>
  <si>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</si>
  <si>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</si>
  <si>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</si>
  <si>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</si>
  <si>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01.06.2024 Do 30.06.2024</t>
  </si>
  <si>
    <t>KOPIAS</t>
  </si>
  <si>
    <t>96605206988</t>
  </si>
  <si>
    <t>ZAGREB</t>
  </si>
  <si>
    <t>ZAKUPNINE I NAJAMNINE</t>
  </si>
  <si>
    <t>ZRAKOPLOVNA TEHNIČKA ŠKOLA RUDOLFA PEREŠINA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</si>
  <si>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</si>
  <si>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</si>
  <si>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</si>
  <si>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</si>
  <si>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</si>
  <si>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</si>
  <si>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</si>
  <si>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</si>
  <si>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</si>
  <si>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</si>
  <si>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</si>
  <si>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</si>
  <si>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</si>
  <si>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</si>
  <si>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</si>
  <si>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IT CLOUD WEST j.d.o.o.</t>
  </si>
  <si>
    <t>76995042819</t>
  </si>
  <si>
    <t>Zagreb</t>
  </si>
  <si>
    <t>ARRAKIS DOO</t>
  </si>
  <si>
    <t>74100689179</t>
  </si>
  <si>
    <t xml:space="preserve">USLUGE TEKUĆEG I INVESTICIJSKOG ODRŽAVANJA                                                                                                            </t>
  </si>
  <si>
    <t>BAUHAUS-ZAGREB K.D.</t>
  </si>
  <si>
    <t>71642207963</t>
  </si>
  <si>
    <t xml:space="preserve">MATERIJAL I DIJELOVI ZA TEKUĆE I INVESTICIJSKO ODRŽAVANJE                                                                                             </t>
  </si>
  <si>
    <t>HP -  HRVATSKA POŠTA</t>
  </si>
  <si>
    <t>68943537413</t>
  </si>
  <si>
    <t>VELIKA GORICA</t>
  </si>
  <si>
    <t>HRT HRVATSKA RADIOTELEVIZ</t>
  </si>
  <si>
    <t>68419124305</t>
  </si>
  <si>
    <t xml:space="preserve">USLUGE PROMIDŽBE I INFORMIRANJA                                                                                                                       </t>
  </si>
  <si>
    <t>GEN COMMERCE D.O.O.</t>
  </si>
  <si>
    <t>61761797220</t>
  </si>
  <si>
    <t>10 000 ZAGREB</t>
  </si>
  <si>
    <t>MICROTEAM</t>
  </si>
  <si>
    <t>57375677395</t>
  </si>
  <si>
    <t xml:space="preserve">UREDSKI MATERIJAL I OSTALI MATERIJALNI RASHODI                                                                                                        </t>
  </si>
  <si>
    <t>Bon-Ton  distributer higijene</t>
  </si>
  <si>
    <t>52931027628</t>
  </si>
  <si>
    <t>KIK</t>
  </si>
  <si>
    <t>29471249755</t>
  </si>
  <si>
    <t>ZAPREŠIĆ</t>
  </si>
  <si>
    <t>ŠKOLSKE NOVINE</t>
  </si>
  <si>
    <t>24796394086</t>
  </si>
  <si>
    <t>VG ČISTOĆA D.O.O.</t>
  </si>
  <si>
    <t>23915011506</t>
  </si>
  <si>
    <t>10410 VELIKA GORICA</t>
  </si>
  <si>
    <t>O.M. SUPPORT D.O.O.</t>
  </si>
  <si>
    <t>23071028130</t>
  </si>
  <si>
    <t xml:space="preserve">STRUČNO USAVRŠAVANJE ZAPOSLENIKA                                                                                                                      </t>
  </si>
  <si>
    <t>TEVETRON D.O.O.</t>
  </si>
  <si>
    <t>16372522596</t>
  </si>
  <si>
    <t>OPTIMUS LAB DOO</t>
  </si>
  <si>
    <t>123</t>
  </si>
  <si>
    <t>ČAKOVEC</t>
  </si>
  <si>
    <t>MPS HOTNJA D.O.O. ZA TRGOVINU I USLUGE</t>
  </si>
  <si>
    <t>09740224174</t>
  </si>
  <si>
    <t>10414 HOTNJA</t>
  </si>
  <si>
    <t>Nema Konta Na Odabranoj Razini</t>
  </si>
  <si>
    <t>SREDNJA STRUKOVNA ŠKOLA VELIKA GORICA</t>
  </si>
  <si>
    <t>09339430654</t>
  </si>
  <si>
    <t>IZLETIŠTE COWBOY</t>
  </si>
  <si>
    <t>08856062802</t>
  </si>
  <si>
    <t>MARKUŠEVEC TUROPOLJSKI</t>
  </si>
  <si>
    <t xml:space="preserve">OSTALI NESPOMENUTI RASHODI POSLOVANJA                                                                                                                 </t>
  </si>
  <si>
    <t>TEDI POSLOVANJE D.O.O.</t>
  </si>
  <si>
    <t>05614216244</t>
  </si>
  <si>
    <t>RESALTA D.O.O.</t>
  </si>
  <si>
    <t>05240563443</t>
  </si>
  <si>
    <t>MEREDIJANI</t>
  </si>
  <si>
    <t>10430 SAMOBOR</t>
  </si>
  <si>
    <t>NARODNE NOVINE D.D.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</si>
  <si>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</si>
  <si>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</si>
  <si>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</si>
  <si>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OSTALE NAKNADE TROŠKOVA ZAPOSLENIKA</t>
  </si>
  <si>
    <t xml:space="preserve">BANKARSKE USLUGE I USLUGE PLATNOG PROMETA                                                                                                             </t>
  </si>
  <si>
    <t>Sveukupno:</t>
  </si>
  <si>
    <t>93687324069</t>
  </si>
  <si>
    <t>64546066176 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</si>
</sst>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topLeftCell="A28" zoomScaleNormal="100" workbookViewId="0">
      <selection activeCell="B76" sqref="B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67.84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67.84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133.22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133.22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456.78</v>
      </c>
      <c r="E11" s="10">
        <v>3212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456.78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123.92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123.92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1144.21</v>
      </c>
      <c r="E15" s="10">
        <v>3223</v>
      </c>
      <c r="F15" s="9" t="s">
        <v>28</v>
      </c>
      <c r="G15" s="27" t="s">
        <v>14</v>
      </c>
    </row>
    <row r="16" spans="1:7" x14ac:dyDescent="0.25">
      <c r="A16" s="9"/>
      <c r="B16" s="14"/>
      <c r="C16" s="10"/>
      <c r="D16" s="18">
        <v>329.22</v>
      </c>
      <c r="E16" s="10">
        <v>3234</v>
      </c>
      <c r="F16" s="9" t="s">
        <v>29</v>
      </c>
      <c r="G16" s="28" t="s">
        <v>14</v>
      </c>
    </row>
    <row r="17" spans="1:7" x14ac:dyDescent="0.25">
      <c r="A17" s="9"/>
      <c r="B17" s="14"/>
      <c r="C17" s="10"/>
      <c r="D17" s="18">
        <v>2313.9</v>
      </c>
      <c r="E17" s="10">
        <v>3235</v>
      </c>
      <c r="F17" s="9" t="s">
        <v>13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SUM(D15:D17)</f>
        <v>3787.33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185.82</v>
      </c>
      <c r="E19" s="10">
        <v>3238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185.82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3250</v>
      </c>
      <c r="E21" s="10">
        <v>3232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3250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24</v>
      </c>
      <c r="D23" s="18">
        <v>83.94</v>
      </c>
      <c r="E23" s="10">
        <v>3224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83.94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44.84</v>
      </c>
      <c r="E25" s="10">
        <v>3231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44.84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24</v>
      </c>
      <c r="D27" s="18">
        <v>21.24</v>
      </c>
      <c r="E27" s="10">
        <v>3233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56.18</v>
      </c>
      <c r="E29" s="10">
        <v>3224</v>
      </c>
      <c r="F29" s="9" t="s">
        <v>38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56.18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41</v>
      </c>
      <c r="D31" s="18">
        <v>373.41</v>
      </c>
      <c r="E31" s="10">
        <v>3221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373.41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823.75</v>
      </c>
      <c r="E33" s="10">
        <v>3221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823.75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6</v>
      </c>
      <c r="E35" s="10">
        <v>3221</v>
      </c>
      <c r="F35" s="9" t="s">
        <v>50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55</v>
      </c>
      <c r="E37" s="10">
        <v>3221</v>
      </c>
      <c r="F37" s="9" t="s">
        <v>50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55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357</v>
      </c>
      <c r="E39" s="10">
        <v>3234</v>
      </c>
      <c r="F39" s="9" t="s">
        <v>29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357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12</v>
      </c>
      <c r="D41" s="18">
        <v>62.5</v>
      </c>
      <c r="E41" s="10">
        <v>3213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62.5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47</v>
      </c>
      <c r="D43" s="18">
        <v>19.2</v>
      </c>
      <c r="E43" s="10">
        <v>3224</v>
      </c>
      <c r="F43" s="9" t="s">
        <v>38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19.2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262.5</v>
      </c>
      <c r="E45" s="10">
        <v>3238</v>
      </c>
      <c r="F45" s="9" t="s">
        <v>18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262.5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389.68</v>
      </c>
      <c r="E47" s="10">
        <v>3954</v>
      </c>
      <c r="F47" s="9" t="s">
        <v>72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389.68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60</v>
      </c>
      <c r="D49" s="18">
        <v>334.1</v>
      </c>
      <c r="E49" s="10">
        <v>3224</v>
      </c>
      <c r="F49" s="9" t="s">
        <v>38</v>
      </c>
      <c r="G49" s="27" t="s">
        <v>14</v>
      </c>
    </row>
    <row r="50" spans="1:7" x14ac:dyDescent="0.25">
      <c r="A50" s="9"/>
      <c r="B50" s="14"/>
      <c r="C50" s="10"/>
      <c r="D50" s="18">
        <v>212.36</v>
      </c>
      <c r="E50" s="10">
        <v>3232</v>
      </c>
      <c r="F50" s="9" t="s">
        <v>35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546.46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77</v>
      </c>
      <c r="D52" s="18">
        <v>50</v>
      </c>
      <c r="E52" s="10">
        <v>3299</v>
      </c>
      <c r="F52" s="9" t="s">
        <v>78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50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24</v>
      </c>
      <c r="D54" s="18">
        <v>10.65</v>
      </c>
      <c r="E54" s="10">
        <v>3224</v>
      </c>
      <c r="F54" s="9" t="s">
        <v>38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10.65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12</v>
      </c>
      <c r="D56" s="18">
        <v>18758.73</v>
      </c>
      <c r="E56" s="10">
        <v>3223</v>
      </c>
      <c r="F56" s="9" t="s">
        <v>28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18758.73</v>
      </c>
      <c r="E57" s="23"/>
      <c r="F57" s="25"/>
      <c r="G57" s="26"/>
    </row>
    <row r="58" spans="1:7" x14ac:dyDescent="0.25">
      <c r="A58" s="9" t="s">
        <v>83</v>
      </c>
      <c r="B58" s="14" t="s">
        <v>92</v>
      </c>
      <c r="C58" s="10" t="s">
        <v>84</v>
      </c>
      <c r="D58" s="18">
        <v>24.55</v>
      </c>
      <c r="E58" s="10">
        <v>3221</v>
      </c>
      <c r="F58" s="9" t="s">
        <v>50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24.55</v>
      </c>
      <c r="E59" s="23"/>
      <c r="F59" s="25"/>
      <c r="G59" s="26"/>
    </row>
    <row r="60" spans="1:7" x14ac:dyDescent="0.25">
      <c r="A60" s="9" t="s">
        <v>85</v>
      </c>
      <c r="B60" s="14" t="s">
        <v>93</v>
      </c>
      <c r="C60" s="10" t="s">
        <v>12</v>
      </c>
      <c r="D60" s="18">
        <v>147.75</v>
      </c>
      <c r="E60" s="10">
        <v>3221</v>
      </c>
      <c r="F60" s="9" t="s">
        <v>50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147.75</v>
      </c>
      <c r="E61" s="23"/>
      <c r="F61" s="25"/>
      <c r="G61" s="26"/>
    </row>
    <row r="62" spans="1:7" x14ac:dyDescent="0.25">
      <c r="A62" s="9"/>
      <c r="B62" s="14"/>
      <c r="C62" s="10"/>
      <c r="D62" s="18">
        <v>45593.09</v>
      </c>
      <c r="E62" s="10">
        <v>3111</v>
      </c>
      <c r="F62" s="9" t="s">
        <v>86</v>
      </c>
      <c r="G62" s="27" t="s">
        <v>14</v>
      </c>
    </row>
    <row r="63" spans="1:7" x14ac:dyDescent="0.25">
      <c r="A63" s="9"/>
      <c r="B63" s="14"/>
      <c r="C63" s="10"/>
      <c r="D63" s="18">
        <v>64211.76</v>
      </c>
      <c r="E63" s="10">
        <v>3111</v>
      </c>
      <c r="F63" s="9" t="s">
        <v>86</v>
      </c>
      <c r="G63" s="28" t="s">
        <v>14</v>
      </c>
    </row>
    <row r="64" spans="1:7" x14ac:dyDescent="0.25">
      <c r="A64" s="9"/>
      <c r="B64" s="14"/>
      <c r="C64" s="10"/>
      <c r="D64" s="18">
        <v>375</v>
      </c>
      <c r="E64" s="10">
        <v>3121</v>
      </c>
      <c r="F64" s="9" t="s">
        <v>87</v>
      </c>
      <c r="G64" s="28" t="s">
        <v>14</v>
      </c>
    </row>
    <row r="65" spans="1:7" x14ac:dyDescent="0.25">
      <c r="A65" s="9"/>
      <c r="B65" s="14"/>
      <c r="C65" s="10"/>
      <c r="D65" s="18">
        <v>9600</v>
      </c>
      <c r="E65" s="10">
        <v>3121</v>
      </c>
      <c r="F65" s="9" t="s">
        <v>87</v>
      </c>
      <c r="G65" s="28" t="s">
        <v>14</v>
      </c>
    </row>
    <row r="66" spans="1:7" ht="14.25" customHeight="1" x14ac:dyDescent="0.25">
      <c r="A66" s="9"/>
      <c r="B66" s="14"/>
      <c r="C66" s="10"/>
      <c r="D66" s="18">
        <v>10341.5</v>
      </c>
      <c r="E66" s="10">
        <v>3132</v>
      </c>
      <c r="F66" s="9" t="s">
        <v>88</v>
      </c>
      <c r="G66" s="28" t="s">
        <v>14</v>
      </c>
    </row>
    <row r="67" spans="1:7" x14ac:dyDescent="0.25">
      <c r="A67" s="9"/>
      <c r="B67" s="14"/>
      <c r="C67" s="10"/>
      <c r="D67" s="18">
        <v>2039.59</v>
      </c>
      <c r="E67" s="10">
        <v>3212</v>
      </c>
      <c r="F67" s="9" t="s">
        <v>21</v>
      </c>
      <c r="G67" s="28" t="s">
        <v>14</v>
      </c>
    </row>
    <row r="68" spans="1:7" x14ac:dyDescent="0.25">
      <c r="A68" s="9"/>
      <c r="B68" s="14"/>
      <c r="C68" s="10"/>
      <c r="D68" s="18">
        <v>52</v>
      </c>
      <c r="E68" s="10">
        <v>3214</v>
      </c>
      <c r="F68" s="9" t="s">
        <v>89</v>
      </c>
      <c r="G68" s="28" t="s">
        <v>14</v>
      </c>
    </row>
    <row r="69" spans="1:7" x14ac:dyDescent="0.25">
      <c r="A69" s="9"/>
      <c r="B69" s="14"/>
      <c r="C69" s="10"/>
      <c r="D69" s="18">
        <v>159.30000000000001</v>
      </c>
      <c r="E69" s="10">
        <v>3299</v>
      </c>
      <c r="F69" s="9" t="s">
        <v>78</v>
      </c>
      <c r="G69" s="28" t="s">
        <v>14</v>
      </c>
    </row>
    <row r="70" spans="1:7" x14ac:dyDescent="0.25">
      <c r="A70" s="9"/>
      <c r="B70" s="14"/>
      <c r="C70" s="10"/>
      <c r="D70" s="18">
        <v>66.599999999999994</v>
      </c>
      <c r="E70" s="10">
        <v>3431</v>
      </c>
      <c r="F70" s="9" t="s">
        <v>90</v>
      </c>
      <c r="G70" s="28" t="s">
        <v>14</v>
      </c>
    </row>
    <row r="71" spans="1:7" ht="21" customHeight="1" thickBot="1" x14ac:dyDescent="0.3">
      <c r="A71" s="21" t="s">
        <v>15</v>
      </c>
      <c r="B71" s="22"/>
      <c r="C71" s="23"/>
      <c r="D71" s="24">
        <f>SUM(D62:D70)</f>
        <v>132438.84</v>
      </c>
      <c r="E71" s="23"/>
      <c r="F71" s="25"/>
      <c r="G71" s="26"/>
    </row>
    <row r="72" spans="1:7" ht="15.75" thickBot="1" x14ac:dyDescent="0.3">
      <c r="A72" s="29" t="s">
        <v>91</v>
      </c>
      <c r="B72" s="30"/>
      <c r="C72" s="31"/>
      <c r="D72" s="32">
        <f>SUM(D8,D10,D12,D14,D18,D20,D22,D24,D26,D28,D30,D32,D34,D36,D38,D40,D42,D44,D46,D48,D51,D53,D55,D57,D59,D61,D71)</f>
        <v>162537.13</v>
      </c>
      <c r="E72" s="31"/>
      <c r="F72" s="33"/>
      <c r="G72" s="34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2024-07-17T10:41:12Z</dcterms:modified>
</cp:coreProperties>
</file>